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1 (2)" sheetId="4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C13" i="4" l="1"/>
  <c r="C11" i="4"/>
  <c r="C7" i="4"/>
  <c r="C12" i="1" l="1"/>
  <c r="C8" i="1"/>
  <c r="E7" i="1"/>
  <c r="D8" i="1" l="1"/>
  <c r="D12" i="1"/>
</calcChain>
</file>

<file path=xl/sharedStrings.xml><?xml version="1.0" encoding="utf-8"?>
<sst xmlns="http://schemas.openxmlformats.org/spreadsheetml/2006/main" count="63" uniqueCount="37">
  <si>
    <t xml:space="preserve">Дата, номер постановления администрации
</t>
  </si>
  <si>
    <t>КБК</t>
  </si>
  <si>
    <t>Сумма (тыс.руб.)</t>
  </si>
  <si>
    <t>Мероприятия по гражданской обороне</t>
  </si>
  <si>
    <t>Постановление администрации городского округа город Михайловка от 27.09.2012 г. № 1911 "Об утверждении Положения о резервном фонде администрации городского округа город Михайловка"</t>
  </si>
  <si>
    <t xml:space="preserve">752 0309 99 0 0 80010 000 </t>
  </si>
  <si>
    <t>Постановление администрации городского округа город Михайловка Волгоградской области от 06.12.2016 № 3170 "О выделении средств из резервного фонда администрации городского округа город Михайловка Волгоградской области на покрытие расходов Производственному кооперативу "Энергия", связанных с ликвидацией последствий чрезвычайной ситуации"</t>
  </si>
  <si>
    <t xml:space="preserve">750 0111 99 0 00 80010 870 </t>
  </si>
  <si>
    <t>утверждено</t>
  </si>
  <si>
    <t>остаток</t>
  </si>
  <si>
    <t>израсходовано</t>
  </si>
  <si>
    <t xml:space="preserve">752 0309 99 0 00 80010 814 </t>
  </si>
  <si>
    <t>Председатель комитета по финансам</t>
  </si>
  <si>
    <t>администрации городского округа</t>
  </si>
  <si>
    <t>город Михайловка Волгоградской области</t>
  </si>
  <si>
    <t xml:space="preserve">    А.В.Фролова</t>
  </si>
  <si>
    <t xml:space="preserve">город Михайловка Волгоградской области </t>
  </si>
  <si>
    <t xml:space="preserve">752 1003 99 0 00 80010 321 </t>
  </si>
  <si>
    <t>752 0309 99 0 00 80010 612</t>
  </si>
  <si>
    <t>Социальное обеспечение населения</t>
  </si>
  <si>
    <t>С.А.Фомин</t>
  </si>
  <si>
    <t>Постановление администрации городского округа город Михайловка Волгоградской области от 11.09.2017 г. № 2479 "О выделении средств из резервного фонда администрации городского округа город Михайловка Волгоградской области на возмещение организациям, учреждениям, предприятиям и индивидуальным предпринимателям расходов, связанных с ликвидацией последствий чрезвычайной ситуации"</t>
  </si>
  <si>
    <t>Постановление администрации городского округа город Михайловка Волгоградской области от 11.09.2017 г.  № 2479 "О выделении средств из резервного фонда администрации городского округа город Михайловка Волгоградской области на возмещение организациям, учреждениям, предприятиям и индивидуальным предпринимателям расходов, связанных с ликвидацией последствий чрезвычайной ситуации"</t>
  </si>
  <si>
    <t>Постановление администрации городского округа город Михайловка Волгоградской области от 25.09.2017 г. № 2606 "О выделении средств из резервного фонда администрации городского округа город Михайловка Волгоградской области для осуществления выплат гражданам, пострадавшим от природных пожаров,произошедших 22-23 августа 2017 г. на территории хутора Курин городского округа город Михайловка Волгоградской области"</t>
  </si>
  <si>
    <t xml:space="preserve">752 1003 99 0 00 80010 000 </t>
  </si>
  <si>
    <t>ОТЧЕТ
о расходовании средств резервного фонда администрации
городского округа город Михайловка за январь - сентябрь 2017 года</t>
  </si>
  <si>
    <t xml:space="preserve">Объем сформированного резервного фонд администрации городского округа </t>
  </si>
  <si>
    <t>-</t>
  </si>
  <si>
    <t xml:space="preserve">Глава городского округа </t>
  </si>
  <si>
    <t>Использование средств резервного фонда, в том числе по мероприятиям:</t>
  </si>
  <si>
    <t>Объем средств, выделенный из  резервного фонда администрации городского округа, в том числе по мероприятиям:</t>
  </si>
  <si>
    <t xml:space="preserve">Остаток неиспользованных средств резервного фонд администрации городского округа </t>
  </si>
  <si>
    <t>ОТЧЕТ
о расходовании средств резервного фонда администрации
городского округа город Михайловка за 2017 год</t>
  </si>
  <si>
    <t>А.В. Фролова</t>
  </si>
  <si>
    <t>2-21-48</t>
  </si>
  <si>
    <t xml:space="preserve">И.о.главы городского округа </t>
  </si>
  <si>
    <t>Ю.Д.Кокин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</si>
</sst>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center"/>
    </xf>
    <xf numFmtId="0" fontId="4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4" zoomScale="88" zoomScaleNormal="88" workbookViewId="0">
      <selection activeCell="F9" sqref="F9"/>
    </sheetView>
  </sheetViews>
  <sheetFormatPr defaultColWidth="8.85546875" defaultRowHeight="15.75" x14ac:dyDescent="0.25"/>
  <cols>
    <col min="1" max="1" width="33.28515625" style="6" customWidth="1"/>
    <col min="2" max="2" width="29.140625" style="10" customWidth="1"/>
    <col min="3" max="3" width="8.42578125" style="10" customWidth="1"/>
    <col min="4" max="4" width="11.140625" style="10" customWidth="1"/>
    <col min="5" max="5" width="11.85546875" style="10" customWidth="1"/>
    <col min="6" max="6" width="16.85546875" style="1" customWidth="1"/>
    <col min="7" max="16384" width="8.85546875" style="1"/>
  </cols>
  <sheetData>
    <row r="1" spans="1:5" ht="50.25" customHeight="1" x14ac:dyDescent="0.25">
      <c r="A1" s="39" t="s">
        <v>25</v>
      </c>
      <c r="B1" s="39"/>
      <c r="C1" s="39"/>
      <c r="D1" s="39"/>
      <c r="E1" s="39"/>
    </row>
    <row r="2" spans="1:5" ht="18" customHeight="1" x14ac:dyDescent="0.25">
      <c r="A2" s="15"/>
      <c r="B2" s="15"/>
      <c r="C2" s="15"/>
      <c r="D2" s="15"/>
      <c r="E2" s="15"/>
    </row>
    <row r="3" spans="1:5" x14ac:dyDescent="0.25">
      <c r="A3" s="35" t="s">
        <v>0</v>
      </c>
      <c r="B3" s="38" t="s">
        <v>1</v>
      </c>
      <c r="C3" s="37" t="s">
        <v>2</v>
      </c>
      <c r="D3" s="37"/>
      <c r="E3" s="37"/>
    </row>
    <row r="4" spans="1:5" ht="37.15" customHeight="1" x14ac:dyDescent="0.25">
      <c r="A4" s="36"/>
      <c r="B4" s="38"/>
      <c r="C4" s="13" t="s">
        <v>8</v>
      </c>
      <c r="D4" s="13" t="s">
        <v>10</v>
      </c>
      <c r="E4" s="13" t="s">
        <v>9</v>
      </c>
    </row>
    <row r="5" spans="1:5" s="5" customFormat="1" ht="55.9" customHeight="1" x14ac:dyDescent="0.25">
      <c r="A5" s="14" t="s">
        <v>26</v>
      </c>
      <c r="B5" s="7" t="s">
        <v>7</v>
      </c>
      <c r="C5" s="4">
        <v>500</v>
      </c>
      <c r="D5" s="4"/>
      <c r="E5" s="4"/>
    </row>
    <row r="6" spans="1:5" ht="114" customHeight="1" x14ac:dyDescent="0.25">
      <c r="A6" s="19" t="s">
        <v>4</v>
      </c>
      <c r="B6" s="2"/>
      <c r="C6" s="3"/>
      <c r="D6" s="3"/>
      <c r="E6" s="3"/>
    </row>
    <row r="7" spans="1:5" s="5" customFormat="1" ht="47.25" x14ac:dyDescent="0.25">
      <c r="A7" s="32" t="s">
        <v>29</v>
      </c>
      <c r="B7" s="7"/>
      <c r="C7" s="4">
        <v>292.89999999999998</v>
      </c>
      <c r="D7" s="4"/>
      <c r="E7" s="4">
        <f>C5-C7</f>
        <v>207.10000000000002</v>
      </c>
    </row>
    <row r="8" spans="1:5" s="5" customFormat="1" ht="31.5" x14ac:dyDescent="0.25">
      <c r="A8" s="9" t="s">
        <v>3</v>
      </c>
      <c r="B8" s="7" t="s">
        <v>5</v>
      </c>
      <c r="C8" s="4">
        <f>C9+C10+C11</f>
        <v>262.89999999999998</v>
      </c>
      <c r="D8" s="4">
        <f>D9+D10+D11</f>
        <v>262.89999999999998</v>
      </c>
      <c r="E8" s="4" t="s">
        <v>27</v>
      </c>
    </row>
    <row r="9" spans="1:5" s="5" customFormat="1" ht="201.6" customHeight="1" x14ac:dyDescent="0.25">
      <c r="A9" s="19" t="s">
        <v>6</v>
      </c>
      <c r="B9" s="12" t="s">
        <v>11</v>
      </c>
      <c r="C9" s="3">
        <v>25.1</v>
      </c>
      <c r="D9" s="3">
        <v>25.1</v>
      </c>
      <c r="E9" s="4" t="s">
        <v>27</v>
      </c>
    </row>
    <row r="10" spans="1:5" s="21" customFormat="1" ht="232.15" customHeight="1" x14ac:dyDescent="0.25">
      <c r="A10" s="23" t="s">
        <v>21</v>
      </c>
      <c r="B10" s="24" t="s">
        <v>11</v>
      </c>
      <c r="C10" s="25">
        <v>139.19999999999999</v>
      </c>
      <c r="D10" s="25">
        <v>139.19999999999999</v>
      </c>
      <c r="E10" s="4" t="s">
        <v>27</v>
      </c>
    </row>
    <row r="11" spans="1:5" s="21" customFormat="1" ht="220.9" customHeight="1" x14ac:dyDescent="0.25">
      <c r="A11" s="23" t="s">
        <v>22</v>
      </c>
      <c r="B11" s="24" t="s">
        <v>18</v>
      </c>
      <c r="C11" s="25">
        <v>98.6</v>
      </c>
      <c r="D11" s="25">
        <v>98.6</v>
      </c>
      <c r="E11" s="4" t="s">
        <v>27</v>
      </c>
    </row>
    <row r="12" spans="1:5" s="28" customFormat="1" ht="33.6" customHeight="1" x14ac:dyDescent="0.25">
      <c r="A12" s="9" t="s">
        <v>19</v>
      </c>
      <c r="B12" s="26" t="s">
        <v>24</v>
      </c>
      <c r="C12" s="27">
        <f>C13</f>
        <v>30</v>
      </c>
      <c r="D12" s="27">
        <f>D13</f>
        <v>30</v>
      </c>
      <c r="E12" s="4" t="s">
        <v>27</v>
      </c>
    </row>
    <row r="13" spans="1:5" s="21" customFormat="1" ht="250.9" customHeight="1" x14ac:dyDescent="0.25">
      <c r="A13" s="23" t="s">
        <v>23</v>
      </c>
      <c r="B13" s="24" t="s">
        <v>17</v>
      </c>
      <c r="C13" s="25">
        <v>30</v>
      </c>
      <c r="D13" s="25">
        <v>30</v>
      </c>
      <c r="E13" s="4" t="s">
        <v>27</v>
      </c>
    </row>
    <row r="14" spans="1:5" x14ac:dyDescent="0.25">
      <c r="A14" s="16"/>
      <c r="B14" s="17"/>
      <c r="C14" s="18"/>
      <c r="D14" s="18"/>
      <c r="E14" s="18"/>
    </row>
    <row r="15" spans="1:5" x14ac:dyDescent="0.25">
      <c r="A15" s="11" t="s">
        <v>28</v>
      </c>
      <c r="C15" s="8"/>
      <c r="D15" s="8"/>
      <c r="E15" s="8"/>
    </row>
    <row r="16" spans="1:5" x14ac:dyDescent="0.25">
      <c r="A16" s="11" t="s">
        <v>16</v>
      </c>
      <c r="C16" s="8"/>
      <c r="D16" s="8" t="s">
        <v>20</v>
      </c>
      <c r="E16" s="8"/>
    </row>
    <row r="17" spans="1:5" x14ac:dyDescent="0.25">
      <c r="C17" s="8"/>
      <c r="D17" s="8"/>
      <c r="E17" s="8"/>
    </row>
    <row r="19" spans="1:5" s="21" customFormat="1" x14ac:dyDescent="0.25">
      <c r="A19" s="20" t="s">
        <v>12</v>
      </c>
      <c r="D19" s="22"/>
    </row>
    <row r="20" spans="1:5" s="21" customFormat="1" x14ac:dyDescent="0.25">
      <c r="A20" s="20" t="s">
        <v>13</v>
      </c>
      <c r="D20" s="34"/>
      <c r="E20" s="34"/>
    </row>
    <row r="21" spans="1:5" x14ac:dyDescent="0.25">
      <c r="A21" s="6" t="s">
        <v>14</v>
      </c>
      <c r="D21" s="34" t="s">
        <v>15</v>
      </c>
      <c r="E21" s="34"/>
    </row>
  </sheetData>
  <mergeCells count="6">
    <mergeCell ref="D21:E21"/>
    <mergeCell ref="A3:A4"/>
    <mergeCell ref="C3:E3"/>
    <mergeCell ref="B3:B4"/>
    <mergeCell ref="A1:E1"/>
    <mergeCell ref="D20:E20"/>
  </mergeCells>
  <pageMargins left="0.70866141732283472" right="0" top="0" bottom="0" header="0.31496062992125984" footer="0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topLeftCell="A13" zoomScale="79" zoomScaleNormal="79" workbookViewId="0">
      <selection activeCell="C16" sqref="C16"/>
    </sheetView>
  </sheetViews>
  <sheetFormatPr defaultColWidth="8.85546875" defaultRowHeight="15.75" x14ac:dyDescent="0.25"/>
  <cols>
    <col min="1" max="1" width="41.7109375" style="6" customWidth="1"/>
    <col min="2" max="2" width="29.140625" style="10" customWidth="1"/>
    <col min="3" max="3" width="20.28515625" style="10" customWidth="1"/>
    <col min="4" max="4" width="16.85546875" style="1" customWidth="1"/>
    <col min="5" max="16384" width="8.85546875" style="1"/>
  </cols>
  <sheetData>
    <row r="1" spans="1:3" ht="49.9" customHeight="1" x14ac:dyDescent="0.25">
      <c r="A1" s="39" t="s">
        <v>32</v>
      </c>
      <c r="B1" s="39"/>
      <c r="C1" s="39"/>
    </row>
    <row r="2" spans="1:3" x14ac:dyDescent="0.25">
      <c r="A2" s="31"/>
      <c r="B2" s="31"/>
      <c r="C2" s="31"/>
    </row>
    <row r="3" spans="1:3" ht="47.25" x14ac:dyDescent="0.25">
      <c r="A3" s="29" t="s">
        <v>0</v>
      </c>
      <c r="B3" s="30" t="s">
        <v>1</v>
      </c>
      <c r="C3" s="33" t="s">
        <v>2</v>
      </c>
    </row>
    <row r="4" spans="1:3" s="5" customFormat="1" ht="47.25" x14ac:dyDescent="0.25">
      <c r="A4" s="14" t="s">
        <v>26</v>
      </c>
      <c r="B4" s="7" t="s">
        <v>7</v>
      </c>
      <c r="C4" s="4">
        <v>500</v>
      </c>
    </row>
    <row r="5" spans="1:3" ht="100.5" customHeight="1" x14ac:dyDescent="0.25">
      <c r="A5" s="19" t="s">
        <v>4</v>
      </c>
      <c r="B5" s="12"/>
      <c r="C5" s="3"/>
    </row>
    <row r="6" spans="1:3" s="5" customFormat="1" ht="63" x14ac:dyDescent="0.25">
      <c r="A6" s="32" t="s">
        <v>30</v>
      </c>
      <c r="B6" s="7"/>
      <c r="C6" s="4">
        <v>292.89999999999998</v>
      </c>
    </row>
    <row r="7" spans="1:3" s="5" customFormat="1" ht="31.5" x14ac:dyDescent="0.25">
      <c r="A7" s="9" t="s">
        <v>3</v>
      </c>
      <c r="B7" s="7" t="s">
        <v>5</v>
      </c>
      <c r="C7" s="4">
        <f>C8+C9+C10</f>
        <v>262.89999999999998</v>
      </c>
    </row>
    <row r="8" spans="1:3" s="5" customFormat="1" ht="178.5" customHeight="1" x14ac:dyDescent="0.25">
      <c r="A8" s="19" t="s">
        <v>6</v>
      </c>
      <c r="B8" s="12" t="s">
        <v>11</v>
      </c>
      <c r="C8" s="3">
        <v>25.1</v>
      </c>
    </row>
    <row r="9" spans="1:3" s="21" customFormat="1" ht="193.5" customHeight="1" x14ac:dyDescent="0.25">
      <c r="A9" s="23" t="s">
        <v>21</v>
      </c>
      <c r="B9" s="24" t="s">
        <v>11</v>
      </c>
      <c r="C9" s="25">
        <v>139.19999999999999</v>
      </c>
    </row>
    <row r="10" spans="1:3" s="21" customFormat="1" ht="198.75" customHeight="1" x14ac:dyDescent="0.25">
      <c r="A10" s="23" t="s">
        <v>22</v>
      </c>
      <c r="B10" s="24" t="s">
        <v>18</v>
      </c>
      <c r="C10" s="25">
        <v>98.6</v>
      </c>
    </row>
    <row r="11" spans="1:3" s="28" customFormat="1" x14ac:dyDescent="0.25">
      <c r="A11" s="9" t="s">
        <v>19</v>
      </c>
      <c r="B11" s="26" t="s">
        <v>24</v>
      </c>
      <c r="C11" s="27">
        <f>C12</f>
        <v>30</v>
      </c>
    </row>
    <row r="12" spans="1:3" s="21" customFormat="1" ht="210.75" customHeight="1" x14ac:dyDescent="0.25">
      <c r="A12" s="23" t="s">
        <v>23</v>
      </c>
      <c r="B12" s="24" t="s">
        <v>17</v>
      </c>
      <c r="C12" s="25">
        <v>30</v>
      </c>
    </row>
    <row r="13" spans="1:3" s="28" customFormat="1" ht="47.25" x14ac:dyDescent="0.25">
      <c r="A13" s="9" t="s">
        <v>31</v>
      </c>
      <c r="B13" s="7" t="s">
        <v>7</v>
      </c>
      <c r="C13" s="27">
        <f>C4-C6</f>
        <v>207.10000000000002</v>
      </c>
    </row>
    <row r="14" spans="1:3" x14ac:dyDescent="0.25">
      <c r="A14" s="16"/>
      <c r="B14" s="17"/>
      <c r="C14" s="18"/>
    </row>
    <row r="15" spans="1:3" x14ac:dyDescent="0.25">
      <c r="A15" s="11" t="s">
        <v>35</v>
      </c>
      <c r="C15" s="8"/>
    </row>
    <row r="16" spans="1:3" x14ac:dyDescent="0.25">
      <c r="A16" s="11" t="s">
        <v>16</v>
      </c>
      <c r="C16" s="8" t="s">
        <v>36</v>
      </c>
    </row>
    <row r="17" spans="3:3" x14ac:dyDescent="0.25">
      <c r="C17" s="8"/>
    </row>
    <row r="33" spans="1:1" x14ac:dyDescent="0.25">
      <c r="A33" s="6" t="s">
        <v>33</v>
      </c>
    </row>
    <row r="34" spans="1:1" x14ac:dyDescent="0.25">
      <c r="A34" s="6" t="s">
        <v>34</v>
      </c>
    </row>
  </sheetData>
  <mergeCells count="1">
    <mergeCell ref="A1:C1"/>
  </mergeCells>
  <pageMargins left="0.70866141732283472" right="0" top="0" bottom="0" header="0.31496062992125984" footer="0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Лист1 (2)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2018-03-28T05:57:36Z</dcterms:modified>
</cp:coreProperties>
</file>